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'Лист1'!$A$1:$D$41</definedName>
  </definedNames>
  <calcPr fullCalcOnLoad="1"/>
</workbook>
</file>

<file path=xl/sharedStrings.xml><?xml version="1.0" encoding="utf-8"?>
<sst xmlns="http://schemas.openxmlformats.org/spreadsheetml/2006/main" count="89" uniqueCount="55">
  <si>
    <t>Приложение № 6</t>
  </si>
  <si>
    <t>к решению совета депутатов</t>
  </si>
  <si>
    <t>РАСПРЕДЕЛЕНИЕ БЮДЖЕТНЫХ АССИГНОВАНИЙ ПО РАЗДЕЛАМ И ПОДРАЗДЕЛАМ КЛАСИФИКАЦИИ РАСХОДОВ</t>
  </si>
  <si>
    <t>БЮДЖЕТА МО СЕРТОЛОВО НА 2014 ГОД</t>
  </si>
  <si>
    <t>Наименование раздела, подраздела</t>
  </si>
  <si>
    <t>Код</t>
  </si>
  <si>
    <t>Сумма</t>
  </si>
  <si>
    <t>раздела</t>
  </si>
  <si>
    <t>подраздела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</si>
  <si>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</si>
  <si>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</si>
  <si>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</si>
  <si>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</si>
  <si>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</si>
  <si>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</si>
  <si>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</si>
  <si>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</si>
  <si>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</si>
  <si>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</si>
  <si>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</si>
  <si>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</si>
  <si>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</si>
  <si>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</si>
  <si>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</si>
  <si>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</si>
  <si>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</si>
  <si>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</si>
  <si>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</si>
  <si>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</si>
  <si>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</si>
  <si>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</si>
  <si>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</si>
  <si>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</si>
  <si>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</si>
  <si>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</si>
  <si>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</si>
  <si>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</si>
  <si>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</si>
  <si>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</si>
  <si>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</si>
  <si>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ВСЕГО</t>
  </si>
  <si>
    <t>01</t>
  </si>
  <si>
    <t>02</t>
  </si>
  <si>
    <t>03</t>
  </si>
  <si>
    <t>04</t>
  </si>
  <si>
    <t>05</t>
  </si>
  <si>
    <t>07</t>
  </si>
  <si>
    <t>08</t>
  </si>
  <si>
    <t>09</t>
  </si>
  <si>
    <t>06</t>
  </si>
  <si>
    <t>Другие вопросы в области национальной безопасности и правоохранительной деятельности</t>
  </si>
  <si>
    <t>14</t>
  </si>
  <si>
    <t>(тыс. руб.)</t>
  </si>
  <si>
    <t xml:space="preserve">24.06.2014 г. </t>
  </si>
  <si>
    <t>от _______________ №__22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</si>
</sst>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61.375" style="0" customWidth="1"/>
    <col min="2" max="2" width="7.00390625" style="0" customWidth="1"/>
    <col min="3" max="3" width="8.125" style="0" customWidth="1"/>
    <col min="4" max="4" width="14.375" style="0" customWidth="1"/>
  </cols>
  <sheetData>
    <row r="1" ht="15.75">
      <c r="D1" s="1" t="s">
        <v>0</v>
      </c>
    </row>
    <row r="2" ht="15.75">
      <c r="D2" s="1" t="s">
        <v>1</v>
      </c>
    </row>
    <row r="3" spans="3:4" ht="15.75">
      <c r="C3" t="s">
        <v>53</v>
      </c>
      <c r="D3" s="1" t="s">
        <v>54</v>
      </c>
    </row>
    <row r="4" spans="1:4" ht="48.75" customHeight="1">
      <c r="A4" s="11" t="s">
        <v>2</v>
      </c>
      <c r="B4" s="11"/>
      <c r="C4" s="11"/>
      <c r="D4" s="11"/>
    </row>
    <row r="5" spans="1:4" ht="18" customHeight="1">
      <c r="A5" s="11" t="s">
        <v>3</v>
      </c>
      <c r="B5" s="11"/>
      <c r="C5" s="11"/>
      <c r="D5" s="11"/>
    </row>
    <row r="6" spans="1:4" ht="18" customHeight="1">
      <c r="A6" s="9"/>
      <c r="B6" s="9"/>
      <c r="C6" s="9"/>
      <c r="D6" s="10" t="s">
        <v>52</v>
      </c>
    </row>
    <row r="7" spans="1:4" ht="15.75">
      <c r="A7" s="12" t="s">
        <v>4</v>
      </c>
      <c r="B7" s="12" t="s">
        <v>5</v>
      </c>
      <c r="C7" s="12"/>
      <c r="D7" s="13" t="s">
        <v>6</v>
      </c>
    </row>
    <row r="8" spans="1:4" ht="28.5">
      <c r="A8" s="12"/>
      <c r="B8" s="2" t="s">
        <v>7</v>
      </c>
      <c r="C8" s="2" t="s">
        <v>8</v>
      </c>
      <c r="D8" s="13"/>
    </row>
    <row r="9" spans="1:4" ht="17.25" customHeight="1">
      <c r="A9" s="3" t="s">
        <v>9</v>
      </c>
      <c r="B9" s="5" t="s">
        <v>41</v>
      </c>
      <c r="C9" s="5"/>
      <c r="D9" s="7">
        <f>SUM(D10:D16)</f>
        <v>103238.29999999999</v>
      </c>
    </row>
    <row r="10" spans="1:4" ht="33.75" customHeight="1">
      <c r="A10" s="4" t="s">
        <v>10</v>
      </c>
      <c r="B10" s="6" t="s">
        <v>41</v>
      </c>
      <c r="C10" s="6" t="s">
        <v>42</v>
      </c>
      <c r="D10" s="8">
        <v>1598.4</v>
      </c>
    </row>
    <row r="11" spans="1:4" ht="47.25">
      <c r="A11" s="4" t="s">
        <v>11</v>
      </c>
      <c r="B11" s="6" t="s">
        <v>41</v>
      </c>
      <c r="C11" s="6" t="s">
        <v>43</v>
      </c>
      <c r="D11" s="8">
        <v>4946.5</v>
      </c>
    </row>
    <row r="12" spans="1:4" ht="47.25">
      <c r="A12" s="4" t="s">
        <v>12</v>
      </c>
      <c r="B12" s="6" t="s">
        <v>41</v>
      </c>
      <c r="C12" s="6" t="s">
        <v>44</v>
      </c>
      <c r="D12" s="8">
        <v>30236.3</v>
      </c>
    </row>
    <row r="13" spans="1:4" ht="47.25">
      <c r="A13" s="4" t="s">
        <v>13</v>
      </c>
      <c r="B13" s="6" t="s">
        <v>41</v>
      </c>
      <c r="C13" s="6" t="s">
        <v>49</v>
      </c>
      <c r="D13" s="8">
        <v>11079.9</v>
      </c>
    </row>
    <row r="14" spans="1:4" ht="16.5" customHeight="1">
      <c r="A14" s="4" t="s">
        <v>14</v>
      </c>
      <c r="B14" s="6" t="s">
        <v>41</v>
      </c>
      <c r="C14" s="6" t="s">
        <v>46</v>
      </c>
      <c r="D14" s="8">
        <v>3609.6</v>
      </c>
    </row>
    <row r="15" spans="1:4" ht="16.5" customHeight="1">
      <c r="A15" s="4" t="s">
        <v>15</v>
      </c>
      <c r="B15" s="6" t="s">
        <v>41</v>
      </c>
      <c r="C15" s="6">
        <v>11</v>
      </c>
      <c r="D15" s="8">
        <v>2816.2</v>
      </c>
    </row>
    <row r="16" spans="1:4" ht="16.5" customHeight="1">
      <c r="A16" s="4" t="s">
        <v>16</v>
      </c>
      <c r="B16" s="6" t="s">
        <v>41</v>
      </c>
      <c r="C16" s="6">
        <v>13</v>
      </c>
      <c r="D16" s="8">
        <v>48951.4</v>
      </c>
    </row>
    <row r="17" spans="1:4" ht="17.25" customHeight="1">
      <c r="A17" s="3" t="s">
        <v>17</v>
      </c>
      <c r="B17" s="5" t="s">
        <v>42</v>
      </c>
      <c r="C17" s="5"/>
      <c r="D17" s="7">
        <f>D18</f>
        <v>2056.7</v>
      </c>
    </row>
    <row r="18" spans="1:4" ht="16.5" customHeight="1">
      <c r="A18" s="4" t="s">
        <v>18</v>
      </c>
      <c r="B18" s="6" t="s">
        <v>42</v>
      </c>
      <c r="C18" s="6" t="s">
        <v>43</v>
      </c>
      <c r="D18" s="8">
        <v>2056.7</v>
      </c>
    </row>
    <row r="19" spans="1:4" ht="31.5">
      <c r="A19" s="3" t="s">
        <v>19</v>
      </c>
      <c r="B19" s="5" t="s">
        <v>43</v>
      </c>
      <c r="C19" s="5"/>
      <c r="D19" s="7">
        <f>D20+D21</f>
        <v>5017.4</v>
      </c>
    </row>
    <row r="20" spans="1:4" ht="31.5">
      <c r="A20" s="4" t="s">
        <v>20</v>
      </c>
      <c r="B20" s="6" t="s">
        <v>43</v>
      </c>
      <c r="C20" s="6" t="s">
        <v>48</v>
      </c>
      <c r="D20" s="8">
        <v>4037.4</v>
      </c>
    </row>
    <row r="21" spans="1:4" ht="31.5">
      <c r="A21" s="4" t="s">
        <v>50</v>
      </c>
      <c r="B21" s="6" t="s">
        <v>43</v>
      </c>
      <c r="C21" s="6" t="s">
        <v>51</v>
      </c>
      <c r="D21" s="8">
        <v>980</v>
      </c>
    </row>
    <row r="22" spans="1:4" ht="16.5" customHeight="1">
      <c r="A22" s="3" t="s">
        <v>21</v>
      </c>
      <c r="B22" s="5" t="s">
        <v>44</v>
      </c>
      <c r="C22" s="5"/>
      <c r="D22" s="7">
        <f>D23+D24</f>
        <v>77557.9</v>
      </c>
    </row>
    <row r="23" spans="1:4" ht="15.75">
      <c r="A23" s="4" t="s">
        <v>22</v>
      </c>
      <c r="B23" s="6" t="s">
        <v>44</v>
      </c>
      <c r="C23" s="6" t="s">
        <v>48</v>
      </c>
      <c r="D23" s="8">
        <v>55767.9</v>
      </c>
    </row>
    <row r="24" spans="1:4" ht="16.5" customHeight="1">
      <c r="A24" s="4" t="s">
        <v>23</v>
      </c>
      <c r="B24" s="6" t="s">
        <v>44</v>
      </c>
      <c r="C24" s="6">
        <v>12</v>
      </c>
      <c r="D24" s="8">
        <v>21790</v>
      </c>
    </row>
    <row r="25" spans="1:4" ht="17.25" customHeight="1">
      <c r="A25" s="3" t="s">
        <v>24</v>
      </c>
      <c r="B25" s="5" t="s">
        <v>45</v>
      </c>
      <c r="C25" s="5"/>
      <c r="D25" s="7">
        <f>D26+D27+D28</f>
        <v>180940.4</v>
      </c>
    </row>
    <row r="26" spans="1:4" ht="15.75">
      <c r="A26" s="4" t="s">
        <v>25</v>
      </c>
      <c r="B26" s="6" t="s">
        <v>45</v>
      </c>
      <c r="C26" s="6" t="s">
        <v>41</v>
      </c>
      <c r="D26" s="8">
        <v>59016.5</v>
      </c>
    </row>
    <row r="27" spans="1:4" ht="15.75">
      <c r="A27" s="4" t="s">
        <v>26</v>
      </c>
      <c r="B27" s="6" t="s">
        <v>45</v>
      </c>
      <c r="C27" s="6" t="s">
        <v>42</v>
      </c>
      <c r="D27" s="8">
        <v>72378.4</v>
      </c>
    </row>
    <row r="28" spans="1:4" ht="15.75">
      <c r="A28" s="4" t="s">
        <v>27</v>
      </c>
      <c r="B28" s="6" t="s">
        <v>45</v>
      </c>
      <c r="C28" s="6" t="s">
        <v>43</v>
      </c>
      <c r="D28" s="8">
        <v>49545.5</v>
      </c>
    </row>
    <row r="29" spans="1:4" ht="16.5" customHeight="1">
      <c r="A29" s="3" t="s">
        <v>28</v>
      </c>
      <c r="B29" s="5" t="s">
        <v>46</v>
      </c>
      <c r="C29" s="5"/>
      <c r="D29" s="7">
        <f>D30</f>
        <v>11355</v>
      </c>
    </row>
    <row r="30" spans="1:4" ht="15.75">
      <c r="A30" s="4" t="s">
        <v>29</v>
      </c>
      <c r="B30" s="6" t="s">
        <v>46</v>
      </c>
      <c r="C30" s="6" t="s">
        <v>46</v>
      </c>
      <c r="D30" s="8">
        <v>11355</v>
      </c>
    </row>
    <row r="31" spans="1:4" ht="17.25" customHeight="1">
      <c r="A31" s="3" t="s">
        <v>30</v>
      </c>
      <c r="B31" s="5" t="s">
        <v>47</v>
      </c>
      <c r="C31" s="5"/>
      <c r="D31" s="7">
        <f>D32+D33</f>
        <v>18649</v>
      </c>
    </row>
    <row r="32" spans="1:4" ht="15.75">
      <c r="A32" s="4" t="s">
        <v>31</v>
      </c>
      <c r="B32" s="6" t="s">
        <v>47</v>
      </c>
      <c r="C32" s="6" t="s">
        <v>41</v>
      </c>
      <c r="D32" s="8">
        <v>1346.5</v>
      </c>
    </row>
    <row r="33" spans="1:4" ht="15.75">
      <c r="A33" s="4" t="s">
        <v>32</v>
      </c>
      <c r="B33" s="6" t="s">
        <v>47</v>
      </c>
      <c r="C33" s="6" t="s">
        <v>44</v>
      </c>
      <c r="D33" s="8">
        <v>17302.5</v>
      </c>
    </row>
    <row r="34" spans="1:4" ht="15.75">
      <c r="A34" s="3" t="s">
        <v>33</v>
      </c>
      <c r="B34" s="5">
        <v>10</v>
      </c>
      <c r="C34" s="5"/>
      <c r="D34" s="7">
        <f>D35+D36</f>
        <v>11332.3</v>
      </c>
    </row>
    <row r="35" spans="1:4" ht="15.75">
      <c r="A35" s="4" t="s">
        <v>34</v>
      </c>
      <c r="B35" s="6">
        <v>10</v>
      </c>
      <c r="C35" s="6" t="s">
        <v>41</v>
      </c>
      <c r="D35" s="8">
        <v>10827.3</v>
      </c>
    </row>
    <row r="36" spans="1:4" ht="15.75">
      <c r="A36" s="4" t="s">
        <v>35</v>
      </c>
      <c r="B36" s="6">
        <v>10</v>
      </c>
      <c r="C36" s="6" t="s">
        <v>43</v>
      </c>
      <c r="D36" s="8">
        <v>505</v>
      </c>
    </row>
    <row r="37" spans="1:4" ht="15.75">
      <c r="A37" s="3" t="s">
        <v>36</v>
      </c>
      <c r="B37" s="5">
        <v>11</v>
      </c>
      <c r="C37" s="5"/>
      <c r="D37" s="7">
        <f>D38</f>
        <v>10891.5</v>
      </c>
    </row>
    <row r="38" spans="1:4" ht="15.75">
      <c r="A38" s="4" t="s">
        <v>37</v>
      </c>
      <c r="B38" s="6">
        <v>11</v>
      </c>
      <c r="C38" s="6" t="s">
        <v>42</v>
      </c>
      <c r="D38" s="8">
        <v>10891.5</v>
      </c>
    </row>
    <row r="39" spans="1:4" ht="15.75">
      <c r="A39" s="3" t="s">
        <v>38</v>
      </c>
      <c r="B39" s="5">
        <v>12</v>
      </c>
      <c r="C39" s="5"/>
      <c r="D39" s="7">
        <f>D40</f>
        <v>10151.5</v>
      </c>
    </row>
    <row r="40" spans="1:4" ht="15.75">
      <c r="A40" s="4" t="s">
        <v>39</v>
      </c>
      <c r="B40" s="6">
        <v>12</v>
      </c>
      <c r="C40" s="6" t="s">
        <v>42</v>
      </c>
      <c r="D40" s="8">
        <v>10151.5</v>
      </c>
    </row>
    <row r="41" spans="1:4" ht="15.75">
      <c r="A41" s="3" t="s">
        <v>40</v>
      </c>
      <c r="B41" s="5"/>
      <c r="C41" s="5"/>
      <c r="D41" s="7">
        <f>D9+D17+D19+D22+D25+D29+D31+D34+D37+D39</f>
        <v>431189.99999999994</v>
      </c>
    </row>
  </sheetData>
  <mergeCells count="5">
    <mergeCell ref="A4:D4"/>
    <mergeCell ref="A5:D5"/>
    <mergeCell ref="A7:A8"/>
    <mergeCell ref="B7:C7"/>
    <mergeCell ref="D7:D8"/>
  </mergeCells>
  <printOptions/>
  <pageMargins left="0.7874015748031497" right="0.4724409448818898" top="0.7874015748031497" bottom="0.7874015748031497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2014-06-10T14:31:12Z</cp:lastPrinted>
  <dcterms:created xsi:type="dcterms:W3CDTF">2014-05-13T06:56:20Z</dcterms:created>
  <dcterms:modified xsi:type="dcterms:W3CDTF">2014-06-25T05:26:40Z</dcterms:modified>
  <cp:category/>
  <cp:version/>
  <cp:contentType/>
  <cp:contentStatus/>
</cp:coreProperties>
</file>